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<sst xmlns="http://schemas.openxmlformats.org/spreadsheetml/2006/main" count="252" uniqueCount="91">
  <si>
    <t>2022年5月24日永丰县金森林业产权交易中心国有林场林木竞价销售情况</t>
  </si>
  <si>
    <t>标的号</t>
  </si>
  <si>
    <t>单位</t>
  </si>
  <si>
    <t>中标人</t>
  </si>
  <si>
    <t>调查面积(亩)</t>
  </si>
  <si>
    <r>
      <t>出材量(m</t>
    </r>
    <r>
      <rPr>
        <b/>
        <sz val="12"/>
        <rFont val="仿宋_GB2312"/>
        <family val="3"/>
      </rPr>
      <t>³</t>
    </r>
    <r>
      <rPr>
        <b/>
        <sz val="12"/>
        <rFont val="仿宋"/>
        <family val="3"/>
      </rPr>
      <t>)</t>
    </r>
  </si>
  <si>
    <t xml:space="preserve"> 价格咨询费(万元)</t>
  </si>
  <si>
    <t>起拍价(万元)</t>
  </si>
  <si>
    <t>交易成交价(万元)</t>
  </si>
  <si>
    <t>备注</t>
  </si>
  <si>
    <t>1号标的</t>
  </si>
  <si>
    <t>永丰县古县林场</t>
  </si>
  <si>
    <t>黄星国</t>
  </si>
  <si>
    <t xml:space="preserve"> </t>
  </si>
  <si>
    <t>2号标的</t>
  </si>
  <si>
    <t>3号标的</t>
  </si>
  <si>
    <t>曾立贵</t>
  </si>
  <si>
    <t>4号标的</t>
  </si>
  <si>
    <t>永丰县官山林场</t>
  </si>
  <si>
    <t>曾江华</t>
  </si>
  <si>
    <t>5号标的</t>
  </si>
  <si>
    <t>6号标的</t>
  </si>
  <si>
    <t>陈  军</t>
  </si>
  <si>
    <t>7号标的</t>
  </si>
  <si>
    <t>8号标的</t>
  </si>
  <si>
    <t>流拍</t>
  </si>
  <si>
    <t>9号标的</t>
  </si>
  <si>
    <t>刘叶群</t>
  </si>
  <si>
    <t>10号标的</t>
  </si>
  <si>
    <t>龚小东</t>
  </si>
  <si>
    <t>11号标的</t>
  </si>
  <si>
    <t>兰考泰</t>
  </si>
  <si>
    <t>12号标的</t>
  </si>
  <si>
    <t>13号标的</t>
  </si>
  <si>
    <t>永丰县古县林场恩江分场</t>
  </si>
  <si>
    <t>14号标的</t>
  </si>
  <si>
    <t>15号标的</t>
  </si>
  <si>
    <t>16号标的</t>
  </si>
  <si>
    <t>17号标的</t>
  </si>
  <si>
    <t>汤卫平</t>
  </si>
  <si>
    <t>18号标的</t>
  </si>
  <si>
    <t>19号标的</t>
  </si>
  <si>
    <t>永丰县李山林场</t>
  </si>
  <si>
    <t>20号标的</t>
  </si>
  <si>
    <t>张林庆</t>
  </si>
  <si>
    <t>21号标的</t>
  </si>
  <si>
    <t>徐建民</t>
  </si>
  <si>
    <t>22号标的</t>
  </si>
  <si>
    <t>王志华</t>
  </si>
  <si>
    <t>23号标的</t>
  </si>
  <si>
    <t>24号标的</t>
  </si>
  <si>
    <t>张荣生</t>
  </si>
  <si>
    <t>25号标的</t>
  </si>
  <si>
    <t>周美军</t>
  </si>
  <si>
    <t>26号标的</t>
  </si>
  <si>
    <t>永丰县森林苗圃</t>
  </si>
  <si>
    <t xml:space="preserve">永丰县恒宏木业有限公司 </t>
  </si>
  <si>
    <t>27号标的</t>
  </si>
  <si>
    <t>永丰县沙溪林场水浆分场</t>
  </si>
  <si>
    <t>李长春</t>
  </si>
  <si>
    <t>28号标的</t>
  </si>
  <si>
    <t>永丰县沙溪林场潭头分场</t>
  </si>
  <si>
    <t>吴暾群</t>
  </si>
  <si>
    <t>29号标的</t>
  </si>
  <si>
    <t>30号标的</t>
  </si>
  <si>
    <t>31号标的</t>
  </si>
  <si>
    <t>32号标的</t>
  </si>
  <si>
    <t>永丰县古县林场上溪分场</t>
  </si>
  <si>
    <t>33号标的</t>
  </si>
  <si>
    <t>永丰县沙溪林场君埠分场</t>
  </si>
  <si>
    <t>34号标的</t>
  </si>
  <si>
    <t>35号标的</t>
  </si>
  <si>
    <t>永丰县古县林场石马分场</t>
  </si>
  <si>
    <t>李有发</t>
  </si>
  <si>
    <t>36号标的</t>
  </si>
  <si>
    <t>37号标的</t>
  </si>
  <si>
    <t>永丰县古县林场中村分场</t>
  </si>
  <si>
    <t>38号标的</t>
  </si>
  <si>
    <t>39号标的</t>
  </si>
  <si>
    <t>永丰县沙溪林场沙溪分场</t>
  </si>
  <si>
    <t>合计</t>
  </si>
  <si>
    <t>流拍12个标的</t>
  </si>
  <si>
    <t>拍卖行:</t>
  </si>
  <si>
    <t>吉安市恒丰拍卖有限公司</t>
  </si>
  <si>
    <t>经办人：</t>
  </si>
  <si>
    <t>复核人：</t>
  </si>
  <si>
    <t>2021年9月9日金森林业产权交易中心竞价销售情况</t>
  </si>
  <si>
    <t>永丰县八江魏家村长坪村小组</t>
  </si>
  <si>
    <t>聂春明</t>
  </si>
  <si>
    <t>八江魏家村长垅村小组</t>
  </si>
  <si>
    <t>江西省公共资源交易中心交易网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</si>
</sst>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63"/>
      <name val="仿宋"/>
      <family val="3"/>
    </font>
    <font>
      <sz val="12"/>
      <color indexed="63"/>
      <name val="仿宋"/>
      <family val="3"/>
    </font>
    <font>
      <sz val="11"/>
      <name val="仿宋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33333"/>
      <name val="仿宋"/>
      <family val="3"/>
    </font>
    <font>
      <sz val="12"/>
      <color rgb="FF333333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32">
      <selection activeCell="A1" sqref="A1:I43"/>
    </sheetView>
  </sheetViews>
  <sheetFormatPr defaultColWidth="9.00390625" defaultRowHeight="14.25"/>
  <cols>
    <col min="1" max="1" width="11.50390625" style="0" customWidth="1"/>
    <col min="2" max="2" width="26.50390625" style="0" customWidth="1"/>
    <col min="3" max="3" width="13.875" style="0" customWidth="1"/>
    <col min="4" max="4" width="10.75390625" style="0" customWidth="1"/>
    <col min="5" max="5" width="8.625" style="0" customWidth="1"/>
    <col min="6" max="6" width="11.25390625" style="0" customWidth="1"/>
    <col min="7" max="7" width="10.875" style="0" customWidth="1"/>
    <col min="8" max="8" width="10.00390625" style="0" customWidth="1"/>
    <col min="9" max="9" width="12.25390625" style="0" customWidth="1"/>
  </cols>
  <sheetData>
    <row r="1" spans="1:9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11" ht="19.5" customHeight="1">
      <c r="A3" s="14" t="s">
        <v>10</v>
      </c>
      <c r="B3" s="24" t="s">
        <v>11</v>
      </c>
      <c r="C3" s="16" t="s">
        <v>12</v>
      </c>
      <c r="D3" s="25">
        <v>193</v>
      </c>
      <c r="E3" s="26"/>
      <c r="F3" s="19">
        <v>169</v>
      </c>
      <c r="G3" s="14">
        <v>169</v>
      </c>
      <c r="H3" s="19">
        <v>211</v>
      </c>
      <c r="I3" s="14"/>
      <c r="K3" t="s">
        <v>13</v>
      </c>
    </row>
    <row r="4" spans="1:9" ht="19.5" customHeight="1">
      <c r="A4" s="14" t="s">
        <v>14</v>
      </c>
      <c r="B4" s="24" t="s">
        <v>11</v>
      </c>
      <c r="C4" s="16" t="s">
        <v>12</v>
      </c>
      <c r="D4" s="14">
        <v>159</v>
      </c>
      <c r="E4" s="27"/>
      <c r="F4" s="19">
        <v>142.8</v>
      </c>
      <c r="G4" s="14">
        <v>142.8</v>
      </c>
      <c r="H4" s="19">
        <v>171</v>
      </c>
      <c r="I4" s="14"/>
    </row>
    <row r="5" spans="1:9" ht="19.5" customHeight="1">
      <c r="A5" s="14" t="s">
        <v>15</v>
      </c>
      <c r="B5" s="24" t="s">
        <v>11</v>
      </c>
      <c r="C5" s="16" t="s">
        <v>16</v>
      </c>
      <c r="D5" s="28">
        <v>321</v>
      </c>
      <c r="E5" s="27"/>
      <c r="F5" s="29">
        <v>278</v>
      </c>
      <c r="G5" s="28">
        <v>278</v>
      </c>
      <c r="H5" s="29">
        <v>288</v>
      </c>
      <c r="I5" s="14"/>
    </row>
    <row r="6" spans="1:9" ht="19.5" customHeight="1">
      <c r="A6" s="14" t="s">
        <v>17</v>
      </c>
      <c r="B6" s="24" t="s">
        <v>18</v>
      </c>
      <c r="C6" s="16" t="s">
        <v>19</v>
      </c>
      <c r="D6" s="27">
        <v>335</v>
      </c>
      <c r="E6" s="27"/>
      <c r="F6" s="29">
        <v>382</v>
      </c>
      <c r="G6" s="28">
        <v>382</v>
      </c>
      <c r="H6" s="29">
        <v>430</v>
      </c>
      <c r="I6" s="14"/>
    </row>
    <row r="7" spans="1:9" ht="19.5" customHeight="1">
      <c r="A7" s="14" t="s">
        <v>20</v>
      </c>
      <c r="B7" s="24" t="s">
        <v>18</v>
      </c>
      <c r="C7" s="16" t="s">
        <v>12</v>
      </c>
      <c r="D7" s="28">
        <v>212</v>
      </c>
      <c r="E7" s="28"/>
      <c r="F7" s="28">
        <v>300</v>
      </c>
      <c r="G7" s="28">
        <v>300</v>
      </c>
      <c r="H7" s="28">
        <v>330</v>
      </c>
      <c r="I7" s="14"/>
    </row>
    <row r="8" spans="1:9" ht="19.5" customHeight="1">
      <c r="A8" s="14" t="s">
        <v>21</v>
      </c>
      <c r="B8" s="24" t="s">
        <v>18</v>
      </c>
      <c r="C8" s="16" t="s">
        <v>22</v>
      </c>
      <c r="D8" s="28">
        <v>130</v>
      </c>
      <c r="E8" s="28"/>
      <c r="F8" s="28">
        <v>151</v>
      </c>
      <c r="G8" s="28">
        <v>151</v>
      </c>
      <c r="H8" s="28">
        <v>172</v>
      </c>
      <c r="I8" s="14"/>
    </row>
    <row r="9" spans="1:9" ht="19.5" customHeight="1">
      <c r="A9" s="14" t="s">
        <v>23</v>
      </c>
      <c r="B9" s="24" t="s">
        <v>18</v>
      </c>
      <c r="C9" s="16" t="s">
        <v>12</v>
      </c>
      <c r="D9" s="28">
        <v>220</v>
      </c>
      <c r="E9" s="28"/>
      <c r="F9" s="28">
        <v>216</v>
      </c>
      <c r="G9" s="28">
        <v>216</v>
      </c>
      <c r="H9" s="28">
        <v>236</v>
      </c>
      <c r="I9" s="14"/>
    </row>
    <row r="10" spans="1:9" ht="19.5" customHeight="1">
      <c r="A10" s="14" t="s">
        <v>24</v>
      </c>
      <c r="B10" s="24" t="s">
        <v>18</v>
      </c>
      <c r="C10" s="28"/>
      <c r="D10" s="28">
        <v>96</v>
      </c>
      <c r="E10" s="28"/>
      <c r="F10" s="28">
        <v>77</v>
      </c>
      <c r="G10" s="28">
        <v>77</v>
      </c>
      <c r="H10" s="28"/>
      <c r="I10" s="14" t="s">
        <v>25</v>
      </c>
    </row>
    <row r="11" spans="1:9" ht="19.5" customHeight="1">
      <c r="A11" s="14" t="s">
        <v>26</v>
      </c>
      <c r="B11" s="24" t="s">
        <v>18</v>
      </c>
      <c r="C11" s="28" t="s">
        <v>27</v>
      </c>
      <c r="D11" s="28">
        <v>150</v>
      </c>
      <c r="E11" s="28"/>
      <c r="F11" s="28">
        <v>151</v>
      </c>
      <c r="G11" s="28">
        <v>151</v>
      </c>
      <c r="H11" s="28">
        <v>170</v>
      </c>
      <c r="I11" s="14"/>
    </row>
    <row r="12" spans="1:9" ht="19.5" customHeight="1">
      <c r="A12" s="14" t="s">
        <v>28</v>
      </c>
      <c r="B12" s="24" t="s">
        <v>18</v>
      </c>
      <c r="C12" s="28" t="s">
        <v>29</v>
      </c>
      <c r="D12" s="28">
        <v>95</v>
      </c>
      <c r="E12" s="28"/>
      <c r="F12" s="28">
        <v>84</v>
      </c>
      <c r="G12" s="28">
        <v>84</v>
      </c>
      <c r="H12" s="28">
        <v>86</v>
      </c>
      <c r="I12" s="14"/>
    </row>
    <row r="13" spans="1:9" ht="19.5" customHeight="1">
      <c r="A13" s="14" t="s">
        <v>30</v>
      </c>
      <c r="B13" s="24" t="s">
        <v>18</v>
      </c>
      <c r="C13" s="28" t="s">
        <v>31</v>
      </c>
      <c r="D13" s="28">
        <v>961</v>
      </c>
      <c r="E13" s="28"/>
      <c r="F13" s="28">
        <v>109</v>
      </c>
      <c r="G13" s="28">
        <v>109</v>
      </c>
      <c r="H13" s="28">
        <v>112</v>
      </c>
      <c r="I13" s="14"/>
    </row>
    <row r="14" spans="1:9" ht="19.5" customHeight="1">
      <c r="A14" s="14" t="s">
        <v>32</v>
      </c>
      <c r="B14" s="24" t="s">
        <v>18</v>
      </c>
      <c r="C14" s="28"/>
      <c r="D14" s="28">
        <v>252</v>
      </c>
      <c r="E14" s="28"/>
      <c r="F14" s="28">
        <v>101</v>
      </c>
      <c r="G14" s="28">
        <v>101</v>
      </c>
      <c r="H14" s="28"/>
      <c r="I14" s="14" t="s">
        <v>25</v>
      </c>
    </row>
    <row r="15" spans="1:9" ht="19.5" customHeight="1">
      <c r="A15" s="14" t="s">
        <v>33</v>
      </c>
      <c r="B15" s="30" t="s">
        <v>34</v>
      </c>
      <c r="C15" s="16" t="s">
        <v>12</v>
      </c>
      <c r="D15" s="28">
        <v>341.5</v>
      </c>
      <c r="E15" s="28"/>
      <c r="F15" s="28">
        <v>250</v>
      </c>
      <c r="G15" s="28">
        <v>250</v>
      </c>
      <c r="H15" s="28">
        <v>282</v>
      </c>
      <c r="I15" s="14"/>
    </row>
    <row r="16" spans="1:9" ht="19.5" customHeight="1">
      <c r="A16" s="14" t="s">
        <v>35</v>
      </c>
      <c r="B16" s="30" t="s">
        <v>34</v>
      </c>
      <c r="C16" s="28"/>
      <c r="D16" s="28">
        <v>209</v>
      </c>
      <c r="E16" s="28"/>
      <c r="F16" s="28">
        <v>145</v>
      </c>
      <c r="G16" s="28">
        <v>145</v>
      </c>
      <c r="H16" s="28"/>
      <c r="I16" s="14" t="s">
        <v>25</v>
      </c>
    </row>
    <row r="17" spans="1:9" ht="19.5" customHeight="1">
      <c r="A17" s="14" t="s">
        <v>36</v>
      </c>
      <c r="B17" s="30" t="s">
        <v>34</v>
      </c>
      <c r="C17" s="28"/>
      <c r="D17" s="28">
        <v>188.5</v>
      </c>
      <c r="E17" s="28"/>
      <c r="F17" s="28">
        <v>142</v>
      </c>
      <c r="G17" s="28">
        <v>142</v>
      </c>
      <c r="H17" s="28"/>
      <c r="I17" s="14" t="s">
        <v>25</v>
      </c>
    </row>
    <row r="18" spans="1:9" ht="19.5" customHeight="1">
      <c r="A18" s="14" t="s">
        <v>37</v>
      </c>
      <c r="B18" s="30" t="s">
        <v>34</v>
      </c>
      <c r="C18" s="16" t="s">
        <v>12</v>
      </c>
      <c r="D18" s="28">
        <v>207.6</v>
      </c>
      <c r="E18" s="28"/>
      <c r="F18" s="28">
        <v>40</v>
      </c>
      <c r="G18" s="28">
        <v>40</v>
      </c>
      <c r="H18" s="28">
        <v>61</v>
      </c>
      <c r="I18" s="14"/>
    </row>
    <row r="19" spans="1:9" ht="19.5" customHeight="1">
      <c r="A19" s="14" t="s">
        <v>38</v>
      </c>
      <c r="B19" s="30" t="s">
        <v>34</v>
      </c>
      <c r="C19" s="28" t="s">
        <v>39</v>
      </c>
      <c r="D19" s="28">
        <v>99</v>
      </c>
      <c r="E19" s="28"/>
      <c r="F19" s="28">
        <v>15</v>
      </c>
      <c r="G19" s="28">
        <v>15</v>
      </c>
      <c r="H19" s="28">
        <v>23</v>
      </c>
      <c r="I19" s="14"/>
    </row>
    <row r="20" spans="1:9" ht="19.5" customHeight="1">
      <c r="A20" s="14" t="s">
        <v>40</v>
      </c>
      <c r="B20" s="30" t="s">
        <v>34</v>
      </c>
      <c r="C20" s="28"/>
      <c r="D20" s="28">
        <v>286.5</v>
      </c>
      <c r="E20" s="28"/>
      <c r="F20" s="28">
        <v>265</v>
      </c>
      <c r="G20" s="28">
        <v>265</v>
      </c>
      <c r="H20" s="28"/>
      <c r="I20" s="14" t="s">
        <v>25</v>
      </c>
    </row>
    <row r="21" spans="1:9" ht="19.5" customHeight="1">
      <c r="A21" s="14" t="s">
        <v>41</v>
      </c>
      <c r="B21" s="30" t="s">
        <v>42</v>
      </c>
      <c r="C21" s="28"/>
      <c r="D21" s="28">
        <v>239</v>
      </c>
      <c r="E21" s="28"/>
      <c r="F21" s="28">
        <v>85</v>
      </c>
      <c r="G21" s="28">
        <v>85</v>
      </c>
      <c r="H21" s="28"/>
      <c r="I21" s="14" t="s">
        <v>25</v>
      </c>
    </row>
    <row r="22" spans="1:9" ht="19.5" customHeight="1">
      <c r="A22" s="14" t="s">
        <v>43</v>
      </c>
      <c r="B22" s="30" t="s">
        <v>42</v>
      </c>
      <c r="C22" s="28" t="s">
        <v>44</v>
      </c>
      <c r="D22" s="28">
        <v>141.3</v>
      </c>
      <c r="E22" s="28"/>
      <c r="F22" s="28">
        <v>135</v>
      </c>
      <c r="G22" s="28">
        <v>135</v>
      </c>
      <c r="H22" s="28">
        <v>156</v>
      </c>
      <c r="I22" s="14"/>
    </row>
    <row r="23" spans="1:9" ht="19.5" customHeight="1">
      <c r="A23" s="14" t="s">
        <v>45</v>
      </c>
      <c r="B23" s="30" t="s">
        <v>42</v>
      </c>
      <c r="C23" s="28" t="s">
        <v>46</v>
      </c>
      <c r="D23" s="28">
        <v>198</v>
      </c>
      <c r="E23" s="28"/>
      <c r="F23" s="28">
        <v>115</v>
      </c>
      <c r="G23" s="28">
        <v>115</v>
      </c>
      <c r="H23" s="28">
        <v>141</v>
      </c>
      <c r="I23" s="14"/>
    </row>
    <row r="24" spans="1:9" ht="19.5" customHeight="1">
      <c r="A24" s="14" t="s">
        <v>47</v>
      </c>
      <c r="B24" s="30" t="s">
        <v>42</v>
      </c>
      <c r="C24" s="28" t="s">
        <v>48</v>
      </c>
      <c r="D24" s="28">
        <v>367</v>
      </c>
      <c r="E24" s="28"/>
      <c r="F24" s="28">
        <v>15</v>
      </c>
      <c r="G24" s="28">
        <v>15</v>
      </c>
      <c r="H24" s="28">
        <v>44</v>
      </c>
      <c r="I24" s="14"/>
    </row>
    <row r="25" spans="1:9" ht="19.5" customHeight="1">
      <c r="A25" s="14" t="s">
        <v>49</v>
      </c>
      <c r="B25" s="30" t="s">
        <v>42</v>
      </c>
      <c r="C25" s="28" t="s">
        <v>44</v>
      </c>
      <c r="D25" s="28">
        <v>264</v>
      </c>
      <c r="E25" s="28"/>
      <c r="F25" s="28">
        <v>150</v>
      </c>
      <c r="G25" s="28">
        <v>150</v>
      </c>
      <c r="H25" s="28">
        <v>173</v>
      </c>
      <c r="I25" s="14"/>
    </row>
    <row r="26" spans="1:9" ht="19.5" customHeight="1">
      <c r="A26" s="14" t="s">
        <v>50</v>
      </c>
      <c r="B26" s="30" t="s">
        <v>42</v>
      </c>
      <c r="C26" s="28" t="s">
        <v>51</v>
      </c>
      <c r="D26" s="28">
        <v>228</v>
      </c>
      <c r="E26" s="28"/>
      <c r="F26" s="28">
        <v>90</v>
      </c>
      <c r="G26" s="28">
        <v>90</v>
      </c>
      <c r="H26" s="28">
        <v>100</v>
      </c>
      <c r="I26" s="14"/>
    </row>
    <row r="27" spans="1:9" ht="19.5" customHeight="1">
      <c r="A27" s="14" t="s">
        <v>52</v>
      </c>
      <c r="B27" s="30" t="s">
        <v>42</v>
      </c>
      <c r="C27" s="28" t="s">
        <v>53</v>
      </c>
      <c r="D27" s="28">
        <v>184</v>
      </c>
      <c r="E27" s="28"/>
      <c r="F27" s="28">
        <v>20</v>
      </c>
      <c r="G27" s="28">
        <v>20</v>
      </c>
      <c r="H27" s="28">
        <v>34</v>
      </c>
      <c r="I27" s="14"/>
    </row>
    <row r="28" spans="1:9" ht="31.5" customHeight="1">
      <c r="A28" s="14" t="s">
        <v>54</v>
      </c>
      <c r="B28" s="20" t="s">
        <v>55</v>
      </c>
      <c r="C28" s="14" t="s">
        <v>56</v>
      </c>
      <c r="D28" s="14"/>
      <c r="E28" s="14">
        <v>308</v>
      </c>
      <c r="F28" s="14">
        <v>21.5</v>
      </c>
      <c r="G28" s="14">
        <v>21.5</v>
      </c>
      <c r="H28" s="14">
        <v>23.2</v>
      </c>
      <c r="I28" s="28"/>
    </row>
    <row r="29" spans="1:9" ht="19.5" customHeight="1">
      <c r="A29" s="14" t="s">
        <v>57</v>
      </c>
      <c r="B29" s="30" t="s">
        <v>58</v>
      </c>
      <c r="C29" s="28" t="s">
        <v>59</v>
      </c>
      <c r="D29" s="28">
        <v>386</v>
      </c>
      <c r="E29" s="28"/>
      <c r="F29" s="28">
        <v>146</v>
      </c>
      <c r="G29" s="28">
        <v>146</v>
      </c>
      <c r="H29" s="28">
        <v>148</v>
      </c>
      <c r="I29" s="28"/>
    </row>
    <row r="30" spans="1:9" ht="19.5" customHeight="1">
      <c r="A30" s="14" t="s">
        <v>60</v>
      </c>
      <c r="B30" s="30" t="s">
        <v>61</v>
      </c>
      <c r="C30" s="31" t="s">
        <v>62</v>
      </c>
      <c r="D30" s="31">
        <v>207.4</v>
      </c>
      <c r="E30" s="29"/>
      <c r="F30" s="29">
        <v>106</v>
      </c>
      <c r="G30" s="29">
        <v>106</v>
      </c>
      <c r="H30" s="32">
        <v>108</v>
      </c>
      <c r="I30" s="32"/>
    </row>
    <row r="31" spans="1:9" ht="19.5" customHeight="1">
      <c r="A31" s="14" t="s">
        <v>63</v>
      </c>
      <c r="B31" s="30" t="s">
        <v>61</v>
      </c>
      <c r="C31" s="24" t="s">
        <v>19</v>
      </c>
      <c r="D31" s="24">
        <v>291.4</v>
      </c>
      <c r="E31" s="24"/>
      <c r="F31" s="24">
        <v>228</v>
      </c>
      <c r="G31" s="24">
        <v>228</v>
      </c>
      <c r="H31" s="33">
        <v>230</v>
      </c>
      <c r="I31" s="33"/>
    </row>
    <row r="32" spans="1:9" ht="19.5" customHeight="1">
      <c r="A32" s="14" t="s">
        <v>64</v>
      </c>
      <c r="B32" s="30" t="s">
        <v>61</v>
      </c>
      <c r="C32" s="24" t="s">
        <v>19</v>
      </c>
      <c r="D32" s="33">
        <v>135.1</v>
      </c>
      <c r="E32" s="33"/>
      <c r="F32" s="33">
        <v>98</v>
      </c>
      <c r="G32" s="33">
        <v>98</v>
      </c>
      <c r="H32" s="33">
        <v>99</v>
      </c>
      <c r="I32" s="33"/>
    </row>
    <row r="33" spans="1:9" ht="19.5" customHeight="1">
      <c r="A33" s="14" t="s">
        <v>65</v>
      </c>
      <c r="B33" s="30" t="s">
        <v>61</v>
      </c>
      <c r="C33" s="33"/>
      <c r="D33" s="33">
        <v>321.4</v>
      </c>
      <c r="E33" s="33"/>
      <c r="F33" s="33">
        <v>168</v>
      </c>
      <c r="G33" s="33">
        <v>168</v>
      </c>
      <c r="H33" s="33"/>
      <c r="I33" s="14" t="s">
        <v>25</v>
      </c>
    </row>
    <row r="34" spans="1:9" ht="30.75" customHeight="1">
      <c r="A34" s="14" t="s">
        <v>66</v>
      </c>
      <c r="B34" s="30" t="s">
        <v>67</v>
      </c>
      <c r="C34" s="14" t="s">
        <v>56</v>
      </c>
      <c r="D34" s="33">
        <v>164</v>
      </c>
      <c r="E34" s="33"/>
      <c r="F34" s="33">
        <v>63</v>
      </c>
      <c r="G34" s="33">
        <v>63</v>
      </c>
      <c r="H34" s="33">
        <v>63</v>
      </c>
      <c r="I34" s="33"/>
    </row>
    <row r="35" spans="1:9" ht="19.5" customHeight="1">
      <c r="A35" s="14" t="s">
        <v>68</v>
      </c>
      <c r="B35" s="30" t="s">
        <v>69</v>
      </c>
      <c r="C35" s="33"/>
      <c r="D35" s="33">
        <v>422</v>
      </c>
      <c r="E35" s="33"/>
      <c r="F35" s="33">
        <v>89.5</v>
      </c>
      <c r="G35" s="33">
        <v>89.5</v>
      </c>
      <c r="H35" s="33"/>
      <c r="I35" s="14" t="s">
        <v>25</v>
      </c>
    </row>
    <row r="36" spans="1:9" ht="19.5" customHeight="1">
      <c r="A36" s="14" t="s">
        <v>70</v>
      </c>
      <c r="B36" s="30" t="s">
        <v>69</v>
      </c>
      <c r="C36" s="33"/>
      <c r="D36" s="33">
        <v>291</v>
      </c>
      <c r="E36" s="33"/>
      <c r="F36" s="33">
        <v>64.5</v>
      </c>
      <c r="G36" s="33">
        <v>64.5</v>
      </c>
      <c r="H36" s="33"/>
      <c r="I36" s="14" t="s">
        <v>25</v>
      </c>
    </row>
    <row r="37" spans="1:9" ht="19.5" customHeight="1">
      <c r="A37" s="14" t="s">
        <v>71</v>
      </c>
      <c r="B37" s="30" t="s">
        <v>72</v>
      </c>
      <c r="C37" s="33" t="s">
        <v>73</v>
      </c>
      <c r="D37" s="33">
        <v>361</v>
      </c>
      <c r="E37" s="33"/>
      <c r="F37" s="33">
        <v>70</v>
      </c>
      <c r="G37" s="33">
        <v>70</v>
      </c>
      <c r="H37" s="33">
        <v>73</v>
      </c>
      <c r="I37" s="14"/>
    </row>
    <row r="38" spans="1:9" ht="19.5" customHeight="1">
      <c r="A38" s="14" t="s">
        <v>74</v>
      </c>
      <c r="B38" s="30" t="s">
        <v>72</v>
      </c>
      <c r="C38" s="33"/>
      <c r="D38" s="33">
        <v>950.6</v>
      </c>
      <c r="E38" s="33"/>
      <c r="F38" s="33">
        <v>243</v>
      </c>
      <c r="G38" s="33">
        <v>243</v>
      </c>
      <c r="H38" s="33"/>
      <c r="I38" s="14" t="s">
        <v>25</v>
      </c>
    </row>
    <row r="39" spans="1:9" ht="19.5" customHeight="1">
      <c r="A39" s="15" t="s">
        <v>75</v>
      </c>
      <c r="B39" s="30" t="s">
        <v>76</v>
      </c>
      <c r="C39" s="33"/>
      <c r="D39" s="33">
        <v>329.8</v>
      </c>
      <c r="E39" s="33"/>
      <c r="F39" s="33">
        <v>58</v>
      </c>
      <c r="G39" s="33">
        <v>58</v>
      </c>
      <c r="H39" s="33"/>
      <c r="I39" s="14" t="s">
        <v>25</v>
      </c>
    </row>
    <row r="40" spans="1:9" ht="30" customHeight="1">
      <c r="A40" s="15" t="s">
        <v>77</v>
      </c>
      <c r="B40" s="30" t="s">
        <v>76</v>
      </c>
      <c r="C40" s="14" t="s">
        <v>56</v>
      </c>
      <c r="D40" s="33">
        <v>375.3</v>
      </c>
      <c r="E40" s="33"/>
      <c r="F40" s="33">
        <v>68</v>
      </c>
      <c r="G40" s="33">
        <v>68</v>
      </c>
      <c r="H40" s="33">
        <v>69</v>
      </c>
      <c r="I40" s="33"/>
    </row>
    <row r="41" spans="1:9" ht="19.5" customHeight="1">
      <c r="A41" s="15" t="s">
        <v>78</v>
      </c>
      <c r="B41" s="30" t="s">
        <v>79</v>
      </c>
      <c r="C41" s="33"/>
      <c r="D41" s="33">
        <v>264</v>
      </c>
      <c r="E41" s="33"/>
      <c r="F41" s="33">
        <v>36.8</v>
      </c>
      <c r="G41" s="33">
        <v>36.8</v>
      </c>
      <c r="H41" s="33"/>
      <c r="I41" s="14" t="s">
        <v>25</v>
      </c>
    </row>
    <row r="42" spans="1:9" ht="28.5" customHeight="1">
      <c r="A42" s="34" t="s">
        <v>80</v>
      </c>
      <c r="B42" s="35"/>
      <c r="C42" s="33"/>
      <c r="D42" s="33">
        <f>SUM(D3:D41)</f>
        <v>10576.4</v>
      </c>
      <c r="E42" s="33"/>
      <c r="F42" s="33">
        <f>SUM(F3:F41)</f>
        <v>5088.1</v>
      </c>
      <c r="G42" s="33">
        <f>SUM(G3:G41)</f>
        <v>5088.1</v>
      </c>
      <c r="H42" s="33">
        <f>SUM(H3:H41)</f>
        <v>4033.2</v>
      </c>
      <c r="I42" s="20" t="s">
        <v>81</v>
      </c>
    </row>
    <row r="43" spans="1:9" ht="19.5" customHeight="1">
      <c r="A43" s="10" t="s">
        <v>82</v>
      </c>
      <c r="B43" s="23" t="s">
        <v>83</v>
      </c>
      <c r="C43" s="23"/>
      <c r="D43" s="23"/>
      <c r="E43" s="10" t="s">
        <v>84</v>
      </c>
      <c r="F43" s="10"/>
      <c r="G43" s="10"/>
      <c r="H43" s="13" t="s">
        <v>85</v>
      </c>
      <c r="I43" s="13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2.5" customHeight="1"/>
    <row r="58" ht="22.5" customHeight="1"/>
    <row r="59" ht="24.75" customHeight="1"/>
    <row r="60" ht="28.5" customHeight="1"/>
    <row r="61" ht="42" customHeight="1"/>
  </sheetData>
  <sheetProtection/>
  <mergeCells count="4">
    <mergeCell ref="A1:I1"/>
    <mergeCell ref="A42:B42"/>
    <mergeCell ref="B43:D43"/>
    <mergeCell ref="H43:I43"/>
  </mergeCells>
  <printOptions/>
  <pageMargins left="0.7083333333333334" right="0.7083333333333334" top="0.5506944444444445" bottom="0.5506944444444445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J29" sqref="J29"/>
    </sheetView>
  </sheetViews>
  <sheetFormatPr defaultColWidth="9.00390625" defaultRowHeight="14.25"/>
  <cols>
    <col min="1" max="1" width="10.875" style="0" customWidth="1"/>
    <col min="2" max="2" width="24.50390625" style="0" customWidth="1"/>
    <col min="3" max="3" width="16.25390625" style="0" customWidth="1"/>
    <col min="4" max="4" width="11.00390625" style="0" customWidth="1"/>
    <col min="6" max="6" width="12.125" style="0" customWidth="1"/>
    <col min="7" max="7" width="11.50390625" style="0" customWidth="1"/>
    <col min="8" max="8" width="11.125" style="0" customWidth="1"/>
    <col min="9" max="9" width="9.25390625" style="0" customWidth="1"/>
  </cols>
  <sheetData>
    <row r="1" spans="1:9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9.5" customHeight="1">
      <c r="A3" s="14" t="s">
        <v>10</v>
      </c>
      <c r="B3" s="15" t="s">
        <v>11</v>
      </c>
      <c r="C3" s="16" t="s">
        <v>12</v>
      </c>
      <c r="D3" s="17">
        <v>193</v>
      </c>
      <c r="E3" s="18"/>
      <c r="F3" s="19">
        <v>169</v>
      </c>
      <c r="G3" s="14">
        <v>169</v>
      </c>
      <c r="H3" s="19">
        <v>211</v>
      </c>
      <c r="I3" s="14"/>
    </row>
    <row r="4" spans="1:9" ht="19.5" customHeight="1">
      <c r="A4" s="14" t="s">
        <v>14</v>
      </c>
      <c r="B4" s="15" t="s">
        <v>11</v>
      </c>
      <c r="C4" s="16" t="s">
        <v>12</v>
      </c>
      <c r="D4" s="14">
        <v>159</v>
      </c>
      <c r="E4" s="17"/>
      <c r="F4" s="19">
        <v>142.8</v>
      </c>
      <c r="G4" s="14">
        <v>142.8</v>
      </c>
      <c r="H4" s="19">
        <v>171</v>
      </c>
      <c r="I4" s="14"/>
    </row>
    <row r="5" spans="1:9" ht="19.5" customHeight="1">
      <c r="A5" s="14" t="s">
        <v>15</v>
      </c>
      <c r="B5" s="15" t="s">
        <v>11</v>
      </c>
      <c r="C5" s="16" t="s">
        <v>16</v>
      </c>
      <c r="D5" s="14">
        <v>321</v>
      </c>
      <c r="E5" s="17"/>
      <c r="F5" s="19">
        <v>278</v>
      </c>
      <c r="G5" s="14">
        <v>278</v>
      </c>
      <c r="H5" s="19">
        <v>288</v>
      </c>
      <c r="I5" s="14"/>
    </row>
    <row r="6" spans="1:9" ht="19.5" customHeight="1">
      <c r="A6" s="14" t="s">
        <v>17</v>
      </c>
      <c r="B6" s="15" t="s">
        <v>18</v>
      </c>
      <c r="C6" s="16" t="s">
        <v>19</v>
      </c>
      <c r="D6" s="17">
        <v>335</v>
      </c>
      <c r="E6" s="17"/>
      <c r="F6" s="19">
        <v>382</v>
      </c>
      <c r="G6" s="14">
        <v>382</v>
      </c>
      <c r="H6" s="19">
        <v>430</v>
      </c>
      <c r="I6" s="14"/>
    </row>
    <row r="7" spans="1:9" ht="19.5" customHeight="1">
      <c r="A7" s="14" t="s">
        <v>20</v>
      </c>
      <c r="B7" s="15" t="s">
        <v>18</v>
      </c>
      <c r="C7" s="16" t="s">
        <v>12</v>
      </c>
      <c r="D7" s="14">
        <v>212</v>
      </c>
      <c r="E7" s="14"/>
      <c r="F7" s="14">
        <v>300</v>
      </c>
      <c r="G7" s="14">
        <v>300</v>
      </c>
      <c r="H7" s="14">
        <v>330</v>
      </c>
      <c r="I7" s="14"/>
    </row>
    <row r="8" spans="1:9" ht="19.5" customHeight="1">
      <c r="A8" s="14" t="s">
        <v>21</v>
      </c>
      <c r="B8" s="15" t="s">
        <v>18</v>
      </c>
      <c r="C8" s="16" t="s">
        <v>22</v>
      </c>
      <c r="D8" s="14">
        <v>130</v>
      </c>
      <c r="E8" s="14"/>
      <c r="F8" s="14">
        <v>151</v>
      </c>
      <c r="G8" s="14">
        <v>151</v>
      </c>
      <c r="H8" s="14">
        <v>172</v>
      </c>
      <c r="I8" s="14"/>
    </row>
    <row r="9" spans="1:9" ht="19.5" customHeight="1">
      <c r="A9" s="14" t="s">
        <v>23</v>
      </c>
      <c r="B9" s="15" t="s">
        <v>18</v>
      </c>
      <c r="C9" s="16" t="s">
        <v>12</v>
      </c>
      <c r="D9" s="14">
        <v>220</v>
      </c>
      <c r="E9" s="14"/>
      <c r="F9" s="14">
        <v>216</v>
      </c>
      <c r="G9" s="14">
        <v>216</v>
      </c>
      <c r="H9" s="14">
        <v>236</v>
      </c>
      <c r="I9" s="14"/>
    </row>
    <row r="10" spans="1:9" ht="19.5" customHeight="1">
      <c r="A10" s="14" t="s">
        <v>26</v>
      </c>
      <c r="B10" s="15" t="s">
        <v>18</v>
      </c>
      <c r="C10" s="14" t="s">
        <v>27</v>
      </c>
      <c r="D10" s="14">
        <v>150</v>
      </c>
      <c r="E10" s="14"/>
      <c r="F10" s="14">
        <v>151</v>
      </c>
      <c r="G10" s="14">
        <v>151</v>
      </c>
      <c r="H10" s="14">
        <v>170</v>
      </c>
      <c r="I10" s="14"/>
    </row>
    <row r="11" spans="1:9" ht="19.5" customHeight="1">
      <c r="A11" s="14" t="s">
        <v>28</v>
      </c>
      <c r="B11" s="15" t="s">
        <v>18</v>
      </c>
      <c r="C11" s="14" t="s">
        <v>29</v>
      </c>
      <c r="D11" s="14">
        <v>95</v>
      </c>
      <c r="E11" s="14"/>
      <c r="F11" s="14">
        <v>84</v>
      </c>
      <c r="G11" s="14">
        <v>84</v>
      </c>
      <c r="H11" s="14">
        <v>86</v>
      </c>
      <c r="I11" s="14"/>
    </row>
    <row r="12" spans="1:9" ht="19.5" customHeight="1">
      <c r="A12" s="14" t="s">
        <v>30</v>
      </c>
      <c r="B12" s="15" t="s">
        <v>18</v>
      </c>
      <c r="C12" s="14" t="s">
        <v>31</v>
      </c>
      <c r="D12" s="14">
        <v>961</v>
      </c>
      <c r="E12" s="14"/>
      <c r="F12" s="14">
        <v>109</v>
      </c>
      <c r="G12" s="14">
        <v>109</v>
      </c>
      <c r="H12" s="14">
        <v>112</v>
      </c>
      <c r="I12" s="14"/>
    </row>
    <row r="13" spans="1:9" ht="19.5" customHeight="1">
      <c r="A13" s="14" t="s">
        <v>33</v>
      </c>
      <c r="B13" s="20" t="s">
        <v>34</v>
      </c>
      <c r="C13" s="16" t="s">
        <v>12</v>
      </c>
      <c r="D13" s="14">
        <v>341.5</v>
      </c>
      <c r="E13" s="14"/>
      <c r="F13" s="14">
        <v>250</v>
      </c>
      <c r="G13" s="14">
        <v>250</v>
      </c>
      <c r="H13" s="14">
        <v>282</v>
      </c>
      <c r="I13" s="14"/>
    </row>
    <row r="14" spans="1:9" ht="19.5" customHeight="1">
      <c r="A14" s="14" t="s">
        <v>37</v>
      </c>
      <c r="B14" s="20" t="s">
        <v>34</v>
      </c>
      <c r="C14" s="16" t="s">
        <v>12</v>
      </c>
      <c r="D14" s="14">
        <v>207.6</v>
      </c>
      <c r="E14" s="14"/>
      <c r="F14" s="14">
        <v>40</v>
      </c>
      <c r="G14" s="14">
        <v>40</v>
      </c>
      <c r="H14" s="14">
        <v>61</v>
      </c>
      <c r="I14" s="14"/>
    </row>
    <row r="15" spans="1:9" ht="19.5" customHeight="1">
      <c r="A15" s="14" t="s">
        <v>38</v>
      </c>
      <c r="B15" s="20" t="s">
        <v>34</v>
      </c>
      <c r="C15" s="14" t="s">
        <v>39</v>
      </c>
      <c r="D15" s="14">
        <v>99</v>
      </c>
      <c r="E15" s="14"/>
      <c r="F15" s="14">
        <v>15</v>
      </c>
      <c r="G15" s="14">
        <v>15</v>
      </c>
      <c r="H15" s="14">
        <v>23</v>
      </c>
      <c r="I15" s="14"/>
    </row>
    <row r="16" spans="1:9" ht="19.5" customHeight="1">
      <c r="A16" s="14" t="s">
        <v>43</v>
      </c>
      <c r="B16" s="20" t="s">
        <v>42</v>
      </c>
      <c r="C16" s="14" t="s">
        <v>44</v>
      </c>
      <c r="D16" s="14">
        <v>141.3</v>
      </c>
      <c r="E16" s="14"/>
      <c r="F16" s="14">
        <v>135</v>
      </c>
      <c r="G16" s="14">
        <v>135</v>
      </c>
      <c r="H16" s="14">
        <v>156</v>
      </c>
      <c r="I16" s="14"/>
    </row>
    <row r="17" spans="1:9" ht="19.5" customHeight="1">
      <c r="A17" s="14" t="s">
        <v>45</v>
      </c>
      <c r="B17" s="20" t="s">
        <v>42</v>
      </c>
      <c r="C17" s="14" t="s">
        <v>46</v>
      </c>
      <c r="D17" s="14">
        <v>198</v>
      </c>
      <c r="E17" s="14"/>
      <c r="F17" s="14">
        <v>115</v>
      </c>
      <c r="G17" s="14">
        <v>115</v>
      </c>
      <c r="H17" s="14">
        <v>141</v>
      </c>
      <c r="I17" s="14"/>
    </row>
    <row r="18" spans="1:9" ht="19.5" customHeight="1">
      <c r="A18" s="14" t="s">
        <v>47</v>
      </c>
      <c r="B18" s="20" t="s">
        <v>42</v>
      </c>
      <c r="C18" s="14" t="s">
        <v>48</v>
      </c>
      <c r="D18" s="14">
        <v>367</v>
      </c>
      <c r="E18" s="14"/>
      <c r="F18" s="14">
        <v>15</v>
      </c>
      <c r="G18" s="14">
        <v>15</v>
      </c>
      <c r="H18" s="14">
        <v>44</v>
      </c>
      <c r="I18" s="14"/>
    </row>
    <row r="19" spans="1:9" ht="19.5" customHeight="1">
      <c r="A19" s="14" t="s">
        <v>49</v>
      </c>
      <c r="B19" s="20" t="s">
        <v>42</v>
      </c>
      <c r="C19" s="14" t="s">
        <v>44</v>
      </c>
      <c r="D19" s="14">
        <v>264</v>
      </c>
      <c r="E19" s="14"/>
      <c r="F19" s="14">
        <v>150</v>
      </c>
      <c r="G19" s="14">
        <v>150</v>
      </c>
      <c r="H19" s="14">
        <v>173</v>
      </c>
      <c r="I19" s="14"/>
    </row>
    <row r="20" spans="1:9" ht="19.5" customHeight="1">
      <c r="A20" s="14" t="s">
        <v>50</v>
      </c>
      <c r="B20" s="20" t="s">
        <v>42</v>
      </c>
      <c r="C20" s="14" t="s">
        <v>51</v>
      </c>
      <c r="D20" s="14">
        <v>228</v>
      </c>
      <c r="E20" s="14"/>
      <c r="F20" s="14">
        <v>90</v>
      </c>
      <c r="G20" s="14">
        <v>90</v>
      </c>
      <c r="H20" s="14">
        <v>100</v>
      </c>
      <c r="I20" s="14"/>
    </row>
    <row r="21" spans="1:9" ht="19.5" customHeight="1">
      <c r="A21" s="14" t="s">
        <v>52</v>
      </c>
      <c r="B21" s="20" t="s">
        <v>42</v>
      </c>
      <c r="C21" s="14" t="s">
        <v>53</v>
      </c>
      <c r="D21" s="14">
        <v>184</v>
      </c>
      <c r="E21" s="14"/>
      <c r="F21" s="14">
        <v>20</v>
      </c>
      <c r="G21" s="14">
        <v>20</v>
      </c>
      <c r="H21" s="14">
        <v>34</v>
      </c>
      <c r="I21" s="14"/>
    </row>
    <row r="22" spans="1:9" ht="33" customHeight="1">
      <c r="A22" s="14" t="s">
        <v>54</v>
      </c>
      <c r="B22" s="20" t="s">
        <v>55</v>
      </c>
      <c r="C22" s="14" t="s">
        <v>56</v>
      </c>
      <c r="D22" s="14"/>
      <c r="E22" s="14">
        <v>308</v>
      </c>
      <c r="F22" s="14">
        <v>21.5</v>
      </c>
      <c r="G22" s="14">
        <v>21.5</v>
      </c>
      <c r="H22" s="14">
        <v>23.2</v>
      </c>
      <c r="I22" s="14"/>
    </row>
    <row r="23" spans="1:9" ht="19.5" customHeight="1">
      <c r="A23" s="14" t="s">
        <v>57</v>
      </c>
      <c r="B23" s="20" t="s">
        <v>58</v>
      </c>
      <c r="C23" s="14" t="s">
        <v>59</v>
      </c>
      <c r="D23" s="14">
        <v>386</v>
      </c>
      <c r="E23" s="14"/>
      <c r="F23" s="14">
        <v>146</v>
      </c>
      <c r="G23" s="14">
        <v>146</v>
      </c>
      <c r="H23" s="14">
        <v>148</v>
      </c>
      <c r="I23" s="14"/>
    </row>
    <row r="24" spans="1:9" ht="19.5" customHeight="1">
      <c r="A24" s="14" t="s">
        <v>60</v>
      </c>
      <c r="B24" s="20" t="s">
        <v>61</v>
      </c>
      <c r="C24" s="15" t="s">
        <v>62</v>
      </c>
      <c r="D24" s="15">
        <v>207.4</v>
      </c>
      <c r="E24" s="19"/>
      <c r="F24" s="19">
        <v>106</v>
      </c>
      <c r="G24" s="19">
        <v>106</v>
      </c>
      <c r="H24" s="16">
        <v>108</v>
      </c>
      <c r="I24" s="16"/>
    </row>
    <row r="25" spans="1:9" ht="19.5" customHeight="1">
      <c r="A25" s="14" t="s">
        <v>63</v>
      </c>
      <c r="B25" s="20" t="s">
        <v>61</v>
      </c>
      <c r="C25" s="15" t="s">
        <v>19</v>
      </c>
      <c r="D25" s="15">
        <v>291.4</v>
      </c>
      <c r="E25" s="15"/>
      <c r="F25" s="15">
        <v>228</v>
      </c>
      <c r="G25" s="15">
        <v>228</v>
      </c>
      <c r="H25" s="17">
        <v>230</v>
      </c>
      <c r="I25" s="17"/>
    </row>
    <row r="26" spans="1:9" ht="19.5" customHeight="1">
      <c r="A26" s="14" t="s">
        <v>64</v>
      </c>
      <c r="B26" s="20" t="s">
        <v>61</v>
      </c>
      <c r="C26" s="15" t="s">
        <v>19</v>
      </c>
      <c r="D26" s="17">
        <v>135.1</v>
      </c>
      <c r="E26" s="17"/>
      <c r="F26" s="17">
        <v>98</v>
      </c>
      <c r="G26" s="17">
        <v>98</v>
      </c>
      <c r="H26" s="17">
        <v>99</v>
      </c>
      <c r="I26" s="17"/>
    </row>
    <row r="27" spans="1:9" ht="33" customHeight="1">
      <c r="A27" s="14" t="s">
        <v>66</v>
      </c>
      <c r="B27" s="20" t="s">
        <v>67</v>
      </c>
      <c r="C27" s="14" t="s">
        <v>56</v>
      </c>
      <c r="D27" s="17">
        <v>164</v>
      </c>
      <c r="E27" s="17"/>
      <c r="F27" s="17">
        <v>63</v>
      </c>
      <c r="G27" s="17">
        <v>63</v>
      </c>
      <c r="H27" s="17">
        <v>63</v>
      </c>
      <c r="I27" s="17"/>
    </row>
    <row r="28" spans="1:9" ht="19.5" customHeight="1">
      <c r="A28" s="14" t="s">
        <v>71</v>
      </c>
      <c r="B28" s="20" t="s">
        <v>72</v>
      </c>
      <c r="C28" s="17" t="s">
        <v>73</v>
      </c>
      <c r="D28" s="17">
        <v>361</v>
      </c>
      <c r="E28" s="17"/>
      <c r="F28" s="17">
        <v>70</v>
      </c>
      <c r="G28" s="17">
        <v>70</v>
      </c>
      <c r="H28" s="17">
        <v>73</v>
      </c>
      <c r="I28" s="14"/>
    </row>
    <row r="29" spans="1:9" ht="36" customHeight="1">
      <c r="A29" s="15" t="s">
        <v>77</v>
      </c>
      <c r="B29" s="20" t="s">
        <v>76</v>
      </c>
      <c r="C29" s="14" t="s">
        <v>56</v>
      </c>
      <c r="D29" s="17">
        <v>375.3</v>
      </c>
      <c r="E29" s="17"/>
      <c r="F29" s="17">
        <v>68</v>
      </c>
      <c r="G29" s="17">
        <v>68</v>
      </c>
      <c r="H29" s="17">
        <v>69</v>
      </c>
      <c r="I29" s="17"/>
    </row>
    <row r="30" spans="1:9" ht="33" customHeight="1">
      <c r="A30" s="21" t="s">
        <v>80</v>
      </c>
      <c r="B30" s="22"/>
      <c r="C30" s="17"/>
      <c r="D30" s="17">
        <f>SUM(D3:D29)</f>
        <v>6726.599999999999</v>
      </c>
      <c r="E30" s="17"/>
      <c r="F30" s="17">
        <f>SUM(F3:F29)</f>
        <v>3613.3</v>
      </c>
      <c r="G30" s="17">
        <f>SUM(G3:G29)</f>
        <v>3613.3</v>
      </c>
      <c r="H30" s="17">
        <f>SUM(H3:H29)</f>
        <v>4033.2</v>
      </c>
      <c r="I30" s="20" t="s">
        <v>81</v>
      </c>
    </row>
    <row r="31" spans="1:9" ht="19.5" customHeight="1">
      <c r="A31" s="10" t="s">
        <v>82</v>
      </c>
      <c r="B31" s="23" t="s">
        <v>83</v>
      </c>
      <c r="C31" s="23"/>
      <c r="D31" s="23"/>
      <c r="E31" s="10" t="s">
        <v>84</v>
      </c>
      <c r="F31" s="10"/>
      <c r="G31" s="10"/>
      <c r="H31" s="13" t="s">
        <v>85</v>
      </c>
      <c r="I31" s="13"/>
    </row>
  </sheetData>
  <sheetProtection/>
  <mergeCells count="4">
    <mergeCell ref="A1:I1"/>
    <mergeCell ref="A30:B30"/>
    <mergeCell ref="B31:D31"/>
    <mergeCell ref="H31:I3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D7" sqref="D7"/>
    </sheetView>
  </sheetViews>
  <sheetFormatPr defaultColWidth="9.00390625" defaultRowHeight="14.25"/>
  <cols>
    <col min="2" max="2" width="17.625" style="0" customWidth="1"/>
    <col min="3" max="3" width="11.875" style="0" customWidth="1"/>
    <col min="4" max="4" width="13.75390625" style="0" customWidth="1"/>
    <col min="6" max="7" width="14.50390625" style="0" customWidth="1"/>
    <col min="8" max="8" width="13.875" style="0" customWidth="1"/>
    <col min="9" max="9" width="12.375" style="0" customWidth="1"/>
  </cols>
  <sheetData>
    <row r="1" spans="1:9" ht="20.25">
      <c r="A1" s="1" t="s">
        <v>86</v>
      </c>
      <c r="B1" s="1"/>
      <c r="C1" s="1"/>
      <c r="D1" s="1"/>
      <c r="E1" s="1"/>
      <c r="F1" s="1"/>
      <c r="G1" s="1"/>
      <c r="H1" s="1"/>
      <c r="I1" s="1"/>
    </row>
    <row r="2" spans="1:9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7">
      <c r="A3" s="3" t="s">
        <v>14</v>
      </c>
      <c r="B3" s="4" t="s">
        <v>87</v>
      </c>
      <c r="C3" s="5" t="s">
        <v>88</v>
      </c>
      <c r="D3" s="6">
        <v>539.6</v>
      </c>
      <c r="E3" s="6"/>
      <c r="F3" s="7">
        <v>33.99</v>
      </c>
      <c r="G3" s="3">
        <v>35</v>
      </c>
      <c r="H3" s="7">
        <v>35.5</v>
      </c>
      <c r="I3" s="9"/>
    </row>
    <row r="4" spans="1:9" ht="27">
      <c r="A4" s="3" t="s">
        <v>17</v>
      </c>
      <c r="B4" s="4" t="s">
        <v>89</v>
      </c>
      <c r="C4" s="5" t="s">
        <v>88</v>
      </c>
      <c r="D4" s="3">
        <v>21.2</v>
      </c>
      <c r="E4" s="3"/>
      <c r="F4" s="7">
        <v>1.33</v>
      </c>
      <c r="G4" s="3">
        <v>1.4</v>
      </c>
      <c r="H4" s="7">
        <v>1.5</v>
      </c>
      <c r="I4" s="9"/>
    </row>
    <row r="5" spans="1:9" ht="27" customHeight="1">
      <c r="A5" s="3"/>
      <c r="B5" s="8"/>
      <c r="C5" s="9"/>
      <c r="D5" s="6"/>
      <c r="E5" s="3"/>
      <c r="F5" s="7"/>
      <c r="G5" s="3"/>
      <c r="H5" s="7"/>
      <c r="I5" s="9"/>
    </row>
    <row r="6" spans="1:9" ht="27.75" customHeight="1">
      <c r="A6" s="3"/>
      <c r="B6" s="5"/>
      <c r="C6" s="3"/>
      <c r="D6" s="3"/>
      <c r="E6" s="3"/>
      <c r="F6" s="3"/>
      <c r="G6" s="3"/>
      <c r="H6" s="3"/>
      <c r="I6" s="9"/>
    </row>
    <row r="7" spans="1:9" ht="27" customHeight="1">
      <c r="A7" s="3"/>
      <c r="B7" s="5"/>
      <c r="C7" s="3"/>
      <c r="D7" s="3"/>
      <c r="E7" s="3"/>
      <c r="F7" s="3"/>
      <c r="G7" s="3"/>
      <c r="H7" s="3"/>
      <c r="I7" s="9"/>
    </row>
    <row r="8" spans="1:9" ht="31.5" customHeight="1">
      <c r="A8" s="3"/>
      <c r="B8" s="9"/>
      <c r="C8" s="3"/>
      <c r="D8" s="3"/>
      <c r="E8" s="3"/>
      <c r="F8" s="3"/>
      <c r="G8" s="3"/>
      <c r="H8" s="3"/>
      <c r="I8" s="3"/>
    </row>
    <row r="9" spans="1:9" ht="33.75" customHeight="1">
      <c r="A9" s="3"/>
      <c r="B9" s="9"/>
      <c r="C9" s="3"/>
      <c r="D9" s="3"/>
      <c r="E9" s="3"/>
      <c r="F9" s="3"/>
      <c r="G9" s="3"/>
      <c r="H9" s="3"/>
      <c r="I9" s="3"/>
    </row>
    <row r="10" spans="1:9" ht="39" customHeight="1">
      <c r="A10" s="3" t="s">
        <v>80</v>
      </c>
      <c r="B10" s="3"/>
      <c r="C10" s="3"/>
      <c r="D10" s="3">
        <f>SUM(D3:D9)</f>
        <v>560.8000000000001</v>
      </c>
      <c r="E10" s="3">
        <f>SUM(E3:E9)</f>
        <v>0</v>
      </c>
      <c r="F10" s="3">
        <f>SUM(F3:F9)</f>
        <v>35.32</v>
      </c>
      <c r="G10" s="3">
        <f>SUM(G3:G9)</f>
        <v>36.4</v>
      </c>
      <c r="H10" s="3">
        <f>SUM(H3:H9)</f>
        <v>37</v>
      </c>
      <c r="I10" s="3"/>
    </row>
    <row r="11" spans="1:9" ht="14.25">
      <c r="A11" s="10" t="s">
        <v>82</v>
      </c>
      <c r="B11" s="10" t="s">
        <v>90</v>
      </c>
      <c r="C11" s="11"/>
      <c r="D11" s="12" t="s">
        <v>84</v>
      </c>
      <c r="E11" s="12"/>
      <c r="F11" s="12"/>
      <c r="G11" s="12"/>
      <c r="H11" s="13" t="s">
        <v>85</v>
      </c>
      <c r="I11" s="13"/>
    </row>
  </sheetData>
  <sheetProtection/>
  <mergeCells count="3">
    <mergeCell ref="A1:I1"/>
    <mergeCell ref="D11:G11"/>
    <mergeCell ref="H11:I1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遁去的一</cp:lastModifiedBy>
  <cp:lastPrinted>2017-07-21T02:54:49Z</cp:lastPrinted>
  <dcterms:created xsi:type="dcterms:W3CDTF">2010-08-06T02:21:15Z</dcterms:created>
  <dcterms:modified xsi:type="dcterms:W3CDTF">2022-05-24T07:50:15Z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9A14D08126C84B8ABCAFC166A6CBC5B5</vt:lpwstr>
  </property>
</Properties>
</file>